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BO\2016-2017\niveau 2\"/>
    </mc:Choice>
  </mc:AlternateContent>
  <bookViews>
    <workbookView xWindow="0" yWindow="0" windowWidth="20610" windowHeight="46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H57" i="1"/>
  <c r="H43" i="1"/>
  <c r="J36" i="1"/>
  <c r="H29" i="1"/>
  <c r="J22" i="1"/>
  <c r="H15" i="1" l="1"/>
  <c r="J8" i="1"/>
  <c r="C68" i="1"/>
  <c r="E61" i="1"/>
  <c r="C54" i="1"/>
  <c r="E47" i="1"/>
  <c r="C40" i="1"/>
  <c r="E33" i="1"/>
  <c r="C26" i="1"/>
  <c r="E19" i="1"/>
  <c r="E5" i="1"/>
  <c r="C12" i="1" l="1"/>
</calcChain>
</file>

<file path=xl/sharedStrings.xml><?xml version="1.0" encoding="utf-8"?>
<sst xmlns="http://schemas.openxmlformats.org/spreadsheetml/2006/main" count="153" uniqueCount="24">
  <si>
    <t>credit/vreemd en eigen vermogen/passiva</t>
  </si>
  <si>
    <t>grootboekrekening</t>
  </si>
  <si>
    <t>bedrag</t>
  </si>
  <si>
    <t>debet/bezittingen/activa</t>
  </si>
  <si>
    <t>Inventaris</t>
  </si>
  <si>
    <t>banktegoed</t>
  </si>
  <si>
    <t>kas</t>
  </si>
  <si>
    <t>debiteuren</t>
  </si>
  <si>
    <t>voorraad goederen</t>
  </si>
  <si>
    <t>banklening</t>
  </si>
  <si>
    <t>eigen vermogen</t>
  </si>
  <si>
    <t>crediteuren</t>
  </si>
  <si>
    <t>balans per 1 januari Bloem &amp; Zo</t>
  </si>
  <si>
    <t>auto</t>
  </si>
  <si>
    <t>Een leverancier heeft voor 2.300 bloemen en planten bezorgd. Er moet nog worden betaald.</t>
  </si>
  <si>
    <t>balans per 2 januari Bloem &amp; Zo</t>
  </si>
  <si>
    <t>Voor de bedrijfsauto is voor 80 getankt. John heeft het bedrag gepind.</t>
  </si>
  <si>
    <t>Tussen de middag wordt er patat en broodjes gehaald. De totale rekening is 20 en wordt met kasgeld betaald.</t>
  </si>
  <si>
    <t>Grafstuk verkocht voor 350. De inkoopwaarde van het gebruikte materiaal was 80. De klant moet nog betalen.</t>
  </si>
  <si>
    <t>Er is 2.100 contant betaald. Er is 5.700 gepind.</t>
  </si>
  <si>
    <t>Klanten hebben voor 7.800 bloemen en planten gekocht. De inkoopwaarde was 2.400.</t>
  </si>
  <si>
    <t>Het loon van de zaterdaghulp is contant aan haar betaald. Ze heeft 100 euro gekregen.</t>
  </si>
  <si>
    <t>Ilse en John hebben 1.800 van het kasgeld naar de bank gebracht.</t>
  </si>
  <si>
    <t>Ilse maakt per bank 2.300 over naar de leverancier die vanmorgen goederen heeft afgeleverd.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</si>
</sst>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5" xfId="0" applyFont="1" applyBorder="1"/>
    <xf numFmtId="0" fontId="1" fillId="0" borderId="4" xfId="0" applyFont="1" applyBorder="1" applyAlignment="1">
      <alignment horizontal="left"/>
    </xf>
    <xf numFmtId="164" fontId="1" fillId="0" borderId="4" xfId="1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3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="75" zoomScaleNormal="75" workbookViewId="0">
      <selection activeCell="C4" sqref="C4"/>
    </sheetView>
  </sheetViews>
  <sheetFormatPr defaultRowHeight="18.75" x14ac:dyDescent="0.3"/>
  <cols>
    <col min="1" max="1" width="9.140625" style="17"/>
    <col min="2" max="2" width="40.28515625" customWidth="1"/>
    <col min="3" max="3" width="13.7109375" customWidth="1"/>
    <col min="4" max="4" width="40.28515625" customWidth="1"/>
    <col min="5" max="5" width="13.7109375" customWidth="1"/>
    <col min="6" max="6" width="9.140625" style="17"/>
    <col min="7" max="7" width="31.85546875" customWidth="1"/>
    <col min="8" max="8" width="12.42578125" customWidth="1"/>
    <col min="9" max="9" width="25.42578125" customWidth="1"/>
    <col min="10" max="10" width="27.85546875" customWidth="1"/>
  </cols>
  <sheetData>
    <row r="1" spans="1:10" ht="19.5" thickBot="1" x14ac:dyDescent="0.35"/>
    <row r="2" spans="1:10" ht="21.75" thickBot="1" x14ac:dyDescent="0.4">
      <c r="B2" s="12" t="s">
        <v>12</v>
      </c>
      <c r="C2" s="13"/>
      <c r="D2" s="13"/>
      <c r="E2" s="14"/>
      <c r="G2" t="s">
        <v>20</v>
      </c>
    </row>
    <row r="3" spans="1:10" ht="21.75" thickBot="1" x14ac:dyDescent="0.4">
      <c r="B3" s="15" t="s">
        <v>3</v>
      </c>
      <c r="C3" s="16"/>
      <c r="D3" s="15" t="s">
        <v>0</v>
      </c>
      <c r="E3" s="16"/>
      <c r="G3" t="s">
        <v>19</v>
      </c>
    </row>
    <row r="4" spans="1:10" ht="21.75" thickBot="1" x14ac:dyDescent="0.4">
      <c r="B4" s="3" t="s">
        <v>1</v>
      </c>
      <c r="C4" s="3" t="s">
        <v>2</v>
      </c>
      <c r="D4" s="3" t="s">
        <v>1</v>
      </c>
      <c r="E4" s="3" t="s">
        <v>2</v>
      </c>
    </row>
    <row r="5" spans="1:10" ht="21.75" thickBot="1" x14ac:dyDescent="0.4">
      <c r="B5" s="4" t="s">
        <v>4</v>
      </c>
      <c r="C5" s="5">
        <v>5600</v>
      </c>
      <c r="D5" s="4" t="s">
        <v>10</v>
      </c>
      <c r="E5" s="5">
        <f>E12-E7-E6</f>
        <v>34900</v>
      </c>
      <c r="F5" s="17">
        <v>5</v>
      </c>
      <c r="G5" s="12" t="s">
        <v>15</v>
      </c>
      <c r="H5" s="13"/>
      <c r="I5" s="13"/>
      <c r="J5" s="14"/>
    </row>
    <row r="6" spans="1:10" ht="21.75" thickBot="1" x14ac:dyDescent="0.4">
      <c r="B6" s="4" t="s">
        <v>6</v>
      </c>
      <c r="C6" s="5">
        <v>400</v>
      </c>
      <c r="D6" s="4" t="s">
        <v>11</v>
      </c>
      <c r="E6" s="5">
        <v>1200</v>
      </c>
      <c r="G6" s="15" t="s">
        <v>3</v>
      </c>
      <c r="H6" s="16"/>
      <c r="I6" s="15" t="s">
        <v>0</v>
      </c>
      <c r="J6" s="16"/>
    </row>
    <row r="7" spans="1:10" ht="21" x14ac:dyDescent="0.35">
      <c r="B7" s="4" t="s">
        <v>5</v>
      </c>
      <c r="C7" s="5">
        <v>22600</v>
      </c>
      <c r="D7" s="4" t="s">
        <v>9</v>
      </c>
      <c r="E7" s="5">
        <v>2300</v>
      </c>
      <c r="G7" s="3" t="s">
        <v>1</v>
      </c>
      <c r="H7" s="3" t="s">
        <v>2</v>
      </c>
      <c r="I7" s="3" t="s">
        <v>1</v>
      </c>
      <c r="J7" s="3" t="s">
        <v>2</v>
      </c>
    </row>
    <row r="8" spans="1:10" ht="21" x14ac:dyDescent="0.35">
      <c r="B8" s="4" t="s">
        <v>7</v>
      </c>
      <c r="C8" s="5">
        <v>600</v>
      </c>
      <c r="E8" s="5"/>
      <c r="G8" s="9" t="s">
        <v>4</v>
      </c>
      <c r="H8" s="8">
        <v>5600</v>
      </c>
      <c r="I8" s="6" t="s">
        <v>10</v>
      </c>
      <c r="J8" s="7">
        <f>J15-J10-J9</f>
        <v>40470</v>
      </c>
    </row>
    <row r="9" spans="1:10" ht="21" x14ac:dyDescent="0.35">
      <c r="B9" s="4" t="s">
        <v>8</v>
      </c>
      <c r="C9" s="5">
        <v>1700</v>
      </c>
      <c r="D9" s="4"/>
      <c r="E9" s="5"/>
      <c r="G9" s="6" t="s">
        <v>6</v>
      </c>
      <c r="H9" s="7">
        <v>2480</v>
      </c>
      <c r="I9" s="9" t="s">
        <v>11</v>
      </c>
      <c r="J9" s="8">
        <v>3500</v>
      </c>
    </row>
    <row r="10" spans="1:10" ht="21" x14ac:dyDescent="0.35">
      <c r="B10" s="4" t="s">
        <v>13</v>
      </c>
      <c r="C10" s="5">
        <v>7500</v>
      </c>
      <c r="D10" s="4"/>
      <c r="E10" s="5"/>
      <c r="G10" s="6" t="s">
        <v>5</v>
      </c>
      <c r="H10" s="7">
        <v>28220</v>
      </c>
      <c r="I10" s="9" t="s">
        <v>9</v>
      </c>
      <c r="J10" s="8">
        <v>2300</v>
      </c>
    </row>
    <row r="11" spans="1:10" ht="21" x14ac:dyDescent="0.35">
      <c r="B11" s="4"/>
      <c r="C11" s="5"/>
      <c r="D11" s="4"/>
      <c r="E11" s="5"/>
      <c r="G11" s="9" t="s">
        <v>7</v>
      </c>
      <c r="H11" s="8">
        <v>950</v>
      </c>
      <c r="I11" s="10"/>
      <c r="J11" s="8"/>
    </row>
    <row r="12" spans="1:10" ht="21" x14ac:dyDescent="0.35">
      <c r="B12" s="4"/>
      <c r="C12" s="5">
        <f>SUM(C5:C11)</f>
        <v>38400</v>
      </c>
      <c r="D12" s="4"/>
      <c r="E12" s="5">
        <v>38400</v>
      </c>
      <c r="G12" s="6" t="s">
        <v>8</v>
      </c>
      <c r="H12" s="7">
        <v>1520</v>
      </c>
      <c r="I12" s="9"/>
      <c r="J12" s="8"/>
    </row>
    <row r="13" spans="1:10" ht="21" x14ac:dyDescent="0.35">
      <c r="B13" s="1"/>
      <c r="C13" s="2"/>
      <c r="D13" s="1"/>
      <c r="E13" s="2"/>
      <c r="G13" s="9" t="s">
        <v>13</v>
      </c>
      <c r="H13" s="8">
        <v>7500</v>
      </c>
      <c r="I13" s="9"/>
      <c r="J13" s="8"/>
    </row>
    <row r="14" spans="1:10" ht="21" x14ac:dyDescent="0.35">
      <c r="B14" s="1" t="s">
        <v>14</v>
      </c>
      <c r="C14" s="2"/>
      <c r="D14" s="1"/>
      <c r="E14" s="2"/>
      <c r="G14" s="9"/>
      <c r="H14" s="8"/>
      <c r="I14" s="9"/>
      <c r="J14" s="8"/>
    </row>
    <row r="15" spans="1:10" ht="21.75" thickBot="1" x14ac:dyDescent="0.4">
      <c r="D15" s="1"/>
      <c r="G15" s="9"/>
      <c r="H15" s="8">
        <f>SUM(H8:H14)</f>
        <v>46270</v>
      </c>
      <c r="I15" s="9"/>
      <c r="J15" s="8">
        <v>46270</v>
      </c>
    </row>
    <row r="16" spans="1:10" ht="21.75" thickBot="1" x14ac:dyDescent="0.4">
      <c r="A16" s="17">
        <v>1</v>
      </c>
      <c r="B16" s="12" t="s">
        <v>15</v>
      </c>
      <c r="C16" s="13"/>
      <c r="D16" s="13"/>
      <c r="E16" s="14"/>
    </row>
    <row r="17" spans="1:10" ht="21.75" thickBot="1" x14ac:dyDescent="0.4">
      <c r="B17" s="15" t="s">
        <v>3</v>
      </c>
      <c r="C17" s="16"/>
      <c r="D17" s="15" t="s">
        <v>0</v>
      </c>
      <c r="E17" s="16"/>
      <c r="G17" t="s">
        <v>21</v>
      </c>
    </row>
    <row r="18" spans="1:10" ht="21.75" thickBot="1" x14ac:dyDescent="0.4">
      <c r="B18" s="3" t="s">
        <v>1</v>
      </c>
      <c r="C18" s="3" t="s">
        <v>2</v>
      </c>
      <c r="D18" s="3" t="s">
        <v>1</v>
      </c>
      <c r="E18" s="3" t="s">
        <v>2</v>
      </c>
    </row>
    <row r="19" spans="1:10" ht="21.75" thickBot="1" x14ac:dyDescent="0.4">
      <c r="B19" s="4" t="s">
        <v>4</v>
      </c>
      <c r="C19" s="5">
        <v>5600</v>
      </c>
      <c r="D19" s="4" t="s">
        <v>10</v>
      </c>
      <c r="E19" s="5">
        <f>E26-E21-E20</f>
        <v>34900</v>
      </c>
      <c r="F19" s="17">
        <v>6</v>
      </c>
      <c r="G19" s="12" t="s">
        <v>15</v>
      </c>
      <c r="H19" s="13"/>
      <c r="I19" s="13"/>
      <c r="J19" s="14"/>
    </row>
    <row r="20" spans="1:10" ht="21.75" thickBot="1" x14ac:dyDescent="0.4">
      <c r="B20" s="4" t="s">
        <v>6</v>
      </c>
      <c r="C20" s="5">
        <v>400</v>
      </c>
      <c r="D20" s="6" t="s">
        <v>11</v>
      </c>
      <c r="E20" s="7">
        <v>3500</v>
      </c>
      <c r="G20" s="15" t="s">
        <v>3</v>
      </c>
      <c r="H20" s="16"/>
      <c r="I20" s="15" t="s">
        <v>0</v>
      </c>
      <c r="J20" s="16"/>
    </row>
    <row r="21" spans="1:10" ht="21" x14ac:dyDescent="0.35">
      <c r="B21" s="4" t="s">
        <v>5</v>
      </c>
      <c r="C21" s="5">
        <v>22600</v>
      </c>
      <c r="D21" s="4" t="s">
        <v>9</v>
      </c>
      <c r="E21" s="5">
        <v>2300</v>
      </c>
      <c r="G21" s="3" t="s">
        <v>1</v>
      </c>
      <c r="H21" s="3" t="s">
        <v>2</v>
      </c>
      <c r="I21" s="3" t="s">
        <v>1</v>
      </c>
      <c r="J21" s="3" t="s">
        <v>2</v>
      </c>
    </row>
    <row r="22" spans="1:10" ht="21" x14ac:dyDescent="0.35">
      <c r="B22" s="4" t="s">
        <v>7</v>
      </c>
      <c r="C22" s="5">
        <v>600</v>
      </c>
      <c r="E22" s="5"/>
      <c r="G22" s="9" t="s">
        <v>4</v>
      </c>
      <c r="H22" s="8">
        <v>5600</v>
      </c>
      <c r="I22" s="6" t="s">
        <v>10</v>
      </c>
      <c r="J22" s="7">
        <f>J29-J24-J23</f>
        <v>40370</v>
      </c>
    </row>
    <row r="23" spans="1:10" ht="21" x14ac:dyDescent="0.35">
      <c r="B23" s="6" t="s">
        <v>8</v>
      </c>
      <c r="C23" s="7">
        <v>4000</v>
      </c>
      <c r="D23" s="4"/>
      <c r="E23" s="5"/>
      <c r="G23" s="6" t="s">
        <v>6</v>
      </c>
      <c r="H23" s="7">
        <v>2380</v>
      </c>
      <c r="I23" s="9" t="s">
        <v>11</v>
      </c>
      <c r="J23" s="8">
        <v>3500</v>
      </c>
    </row>
    <row r="24" spans="1:10" ht="21" x14ac:dyDescent="0.35">
      <c r="B24" s="4" t="s">
        <v>13</v>
      </c>
      <c r="C24" s="5">
        <v>7500</v>
      </c>
      <c r="D24" s="4"/>
      <c r="E24" s="5"/>
      <c r="G24" s="9" t="s">
        <v>5</v>
      </c>
      <c r="H24" s="8">
        <v>28220</v>
      </c>
      <c r="I24" s="9" t="s">
        <v>9</v>
      </c>
      <c r="J24" s="8">
        <v>2300</v>
      </c>
    </row>
    <row r="25" spans="1:10" ht="21" x14ac:dyDescent="0.35">
      <c r="B25" s="4"/>
      <c r="C25" s="5"/>
      <c r="D25" s="4"/>
      <c r="E25" s="5"/>
      <c r="G25" s="9" t="s">
        <v>7</v>
      </c>
      <c r="H25" s="8">
        <v>950</v>
      </c>
      <c r="I25" s="10"/>
      <c r="J25" s="8"/>
    </row>
    <row r="26" spans="1:10" ht="21" x14ac:dyDescent="0.35">
      <c r="B26" s="4"/>
      <c r="C26" s="7">
        <f>SUM(C19:C25)</f>
        <v>40700</v>
      </c>
      <c r="D26" s="4"/>
      <c r="E26" s="7">
        <v>40700</v>
      </c>
      <c r="G26" s="9" t="s">
        <v>8</v>
      </c>
      <c r="H26" s="8">
        <v>1520</v>
      </c>
      <c r="I26" s="9"/>
      <c r="J26" s="8"/>
    </row>
    <row r="27" spans="1:10" ht="21" x14ac:dyDescent="0.35">
      <c r="G27" s="9" t="s">
        <v>13</v>
      </c>
      <c r="H27" s="8">
        <v>7500</v>
      </c>
      <c r="I27" s="9"/>
      <c r="J27" s="8"/>
    </row>
    <row r="28" spans="1:10" ht="21" x14ac:dyDescent="0.35">
      <c r="B28" t="s">
        <v>16</v>
      </c>
      <c r="G28" s="9"/>
      <c r="H28" s="8"/>
      <c r="I28" s="9"/>
      <c r="J28" s="8"/>
    </row>
    <row r="29" spans="1:10" ht="21.75" thickBot="1" x14ac:dyDescent="0.4">
      <c r="G29" s="9"/>
      <c r="H29" s="7">
        <f>SUM(H22:H28)</f>
        <v>46170</v>
      </c>
      <c r="I29" s="6"/>
      <c r="J29" s="7">
        <v>46170</v>
      </c>
    </row>
    <row r="30" spans="1:10" ht="21.75" thickBot="1" x14ac:dyDescent="0.4">
      <c r="A30" s="17">
        <v>2</v>
      </c>
      <c r="B30" s="12" t="s">
        <v>15</v>
      </c>
      <c r="C30" s="13"/>
      <c r="D30" s="13"/>
      <c r="E30" s="14"/>
    </row>
    <row r="31" spans="1:10" ht="21.75" thickBot="1" x14ac:dyDescent="0.4">
      <c r="B31" s="15" t="s">
        <v>3</v>
      </c>
      <c r="C31" s="16"/>
      <c r="D31" s="15" t="s">
        <v>0</v>
      </c>
      <c r="E31" s="16"/>
      <c r="G31" t="s">
        <v>22</v>
      </c>
    </row>
    <row r="32" spans="1:10" ht="21.75" thickBot="1" x14ac:dyDescent="0.4">
      <c r="B32" s="3" t="s">
        <v>1</v>
      </c>
      <c r="C32" s="3" t="s">
        <v>2</v>
      </c>
      <c r="D32" s="3" t="s">
        <v>1</v>
      </c>
      <c r="E32" s="3" t="s">
        <v>2</v>
      </c>
    </row>
    <row r="33" spans="1:10" ht="21.75" thickBot="1" x14ac:dyDescent="0.4">
      <c r="B33" s="4" t="s">
        <v>4</v>
      </c>
      <c r="C33" s="8">
        <v>5600</v>
      </c>
      <c r="D33" s="6" t="s">
        <v>10</v>
      </c>
      <c r="E33" s="7">
        <f>E40-E35-E34</f>
        <v>34820</v>
      </c>
      <c r="F33" s="17">
        <v>7</v>
      </c>
      <c r="G33" s="12" t="s">
        <v>15</v>
      </c>
      <c r="H33" s="13"/>
      <c r="I33" s="13"/>
      <c r="J33" s="14"/>
    </row>
    <row r="34" spans="1:10" ht="21.75" thickBot="1" x14ac:dyDescent="0.4">
      <c r="B34" s="4" t="s">
        <v>6</v>
      </c>
      <c r="C34" s="8">
        <v>400</v>
      </c>
      <c r="D34" s="4" t="s">
        <v>11</v>
      </c>
      <c r="E34" s="8">
        <v>3500</v>
      </c>
      <c r="G34" s="15" t="s">
        <v>3</v>
      </c>
      <c r="H34" s="16"/>
      <c r="I34" s="15" t="s">
        <v>0</v>
      </c>
      <c r="J34" s="16"/>
    </row>
    <row r="35" spans="1:10" ht="21" x14ac:dyDescent="0.35">
      <c r="B35" s="6" t="s">
        <v>5</v>
      </c>
      <c r="C35" s="7">
        <v>22520</v>
      </c>
      <c r="D35" s="4" t="s">
        <v>9</v>
      </c>
      <c r="E35" s="8">
        <v>2300</v>
      </c>
      <c r="G35" s="3" t="s">
        <v>1</v>
      </c>
      <c r="H35" s="3" t="s">
        <v>2</v>
      </c>
      <c r="I35" s="3" t="s">
        <v>1</v>
      </c>
      <c r="J35" s="3" t="s">
        <v>2</v>
      </c>
    </row>
    <row r="36" spans="1:10" ht="21" x14ac:dyDescent="0.35">
      <c r="B36" s="4" t="s">
        <v>7</v>
      </c>
      <c r="C36" s="8">
        <v>600</v>
      </c>
      <c r="E36" s="8"/>
      <c r="G36" s="9" t="s">
        <v>4</v>
      </c>
      <c r="H36" s="8">
        <v>5600</v>
      </c>
      <c r="I36" s="9" t="s">
        <v>10</v>
      </c>
      <c r="J36" s="8">
        <f>J43-J38-J37</f>
        <v>40370</v>
      </c>
    </row>
    <row r="37" spans="1:10" ht="21" x14ac:dyDescent="0.35">
      <c r="B37" s="9" t="s">
        <v>8</v>
      </c>
      <c r="C37" s="8">
        <v>4000</v>
      </c>
      <c r="D37" s="4"/>
      <c r="E37" s="8"/>
      <c r="G37" s="6" t="s">
        <v>6</v>
      </c>
      <c r="H37" s="7">
        <v>580</v>
      </c>
      <c r="I37" s="9" t="s">
        <v>11</v>
      </c>
      <c r="J37" s="8">
        <v>3500</v>
      </c>
    </row>
    <row r="38" spans="1:10" ht="21" x14ac:dyDescent="0.35">
      <c r="B38" s="4" t="s">
        <v>13</v>
      </c>
      <c r="C38" s="8">
        <v>7500</v>
      </c>
      <c r="D38" s="4"/>
      <c r="E38" s="8"/>
      <c r="G38" s="6" t="s">
        <v>5</v>
      </c>
      <c r="H38" s="7">
        <v>30020</v>
      </c>
      <c r="I38" s="9" t="s">
        <v>9</v>
      </c>
      <c r="J38" s="8">
        <v>2300</v>
      </c>
    </row>
    <row r="39" spans="1:10" ht="21" x14ac:dyDescent="0.35">
      <c r="B39" s="4"/>
      <c r="C39" s="8"/>
      <c r="D39" s="4"/>
      <c r="E39" s="8"/>
      <c r="G39" s="9" t="s">
        <v>7</v>
      </c>
      <c r="H39" s="8">
        <v>950</v>
      </c>
      <c r="I39" s="10"/>
      <c r="J39" s="8"/>
    </row>
    <row r="40" spans="1:10" ht="21" x14ac:dyDescent="0.35">
      <c r="B40" s="4"/>
      <c r="C40" s="7">
        <f>SUM(C33:C39)</f>
        <v>40620</v>
      </c>
      <c r="D40" s="4"/>
      <c r="E40" s="7">
        <v>40620</v>
      </c>
      <c r="G40" s="9" t="s">
        <v>8</v>
      </c>
      <c r="H40" s="8">
        <v>1520</v>
      </c>
      <c r="I40" s="9"/>
      <c r="J40" s="8"/>
    </row>
    <row r="41" spans="1:10" ht="21" x14ac:dyDescent="0.35">
      <c r="G41" s="9" t="s">
        <v>13</v>
      </c>
      <c r="H41" s="8">
        <v>7500</v>
      </c>
      <c r="I41" s="9"/>
      <c r="J41" s="8"/>
    </row>
    <row r="42" spans="1:10" ht="21" x14ac:dyDescent="0.35">
      <c r="B42" t="s">
        <v>17</v>
      </c>
      <c r="G42" s="9"/>
      <c r="H42" s="8"/>
      <c r="I42" s="9"/>
      <c r="J42" s="8"/>
    </row>
    <row r="43" spans="1:10" ht="21.75" thickBot="1" x14ac:dyDescent="0.4">
      <c r="G43" s="9"/>
      <c r="H43" s="8">
        <f>SUM(H36:H42)</f>
        <v>46170</v>
      </c>
      <c r="I43" s="9"/>
      <c r="J43" s="8">
        <v>46170</v>
      </c>
    </row>
    <row r="44" spans="1:10" ht="21.75" thickBot="1" x14ac:dyDescent="0.4">
      <c r="A44" s="17">
        <v>3</v>
      </c>
      <c r="B44" s="12" t="s">
        <v>15</v>
      </c>
      <c r="C44" s="13"/>
      <c r="D44" s="13"/>
      <c r="E44" s="14"/>
    </row>
    <row r="45" spans="1:10" ht="21.75" thickBot="1" x14ac:dyDescent="0.4">
      <c r="B45" s="15" t="s">
        <v>3</v>
      </c>
      <c r="C45" s="16"/>
      <c r="D45" s="15" t="s">
        <v>0</v>
      </c>
      <c r="E45" s="16"/>
      <c r="G45" t="s">
        <v>23</v>
      </c>
    </row>
    <row r="46" spans="1:10" ht="21.75" thickBot="1" x14ac:dyDescent="0.4">
      <c r="B46" s="3" t="s">
        <v>1</v>
      </c>
      <c r="C46" s="3" t="s">
        <v>2</v>
      </c>
      <c r="D46" s="3" t="s">
        <v>1</v>
      </c>
      <c r="E46" s="3" t="s">
        <v>2</v>
      </c>
    </row>
    <row r="47" spans="1:10" ht="21.75" thickBot="1" x14ac:dyDescent="0.4">
      <c r="B47" s="4" t="s">
        <v>4</v>
      </c>
      <c r="C47" s="8">
        <v>5600</v>
      </c>
      <c r="D47" s="6" t="s">
        <v>10</v>
      </c>
      <c r="E47" s="7">
        <f>E54-E49-E48</f>
        <v>34800</v>
      </c>
      <c r="F47" s="17">
        <v>8</v>
      </c>
      <c r="G47" s="12" t="s">
        <v>15</v>
      </c>
      <c r="H47" s="13"/>
      <c r="I47" s="13"/>
      <c r="J47" s="14"/>
    </row>
    <row r="48" spans="1:10" ht="21.75" thickBot="1" x14ac:dyDescent="0.4">
      <c r="B48" s="6" t="s">
        <v>6</v>
      </c>
      <c r="C48" s="7">
        <v>380</v>
      </c>
      <c r="D48" s="4" t="s">
        <v>11</v>
      </c>
      <c r="E48" s="8">
        <v>3500</v>
      </c>
      <c r="G48" s="15" t="s">
        <v>3</v>
      </c>
      <c r="H48" s="16"/>
      <c r="I48" s="15" t="s">
        <v>0</v>
      </c>
      <c r="J48" s="16"/>
    </row>
    <row r="49" spans="1:10" ht="21" x14ac:dyDescent="0.35">
      <c r="B49" s="9" t="s">
        <v>5</v>
      </c>
      <c r="C49" s="8">
        <v>22520</v>
      </c>
      <c r="D49" s="4" t="s">
        <v>9</v>
      </c>
      <c r="E49" s="8">
        <v>2300</v>
      </c>
      <c r="G49" s="3" t="s">
        <v>1</v>
      </c>
      <c r="H49" s="3" t="s">
        <v>2</v>
      </c>
      <c r="I49" s="3" t="s">
        <v>1</v>
      </c>
      <c r="J49" s="3" t="s">
        <v>2</v>
      </c>
    </row>
    <row r="50" spans="1:10" ht="21" x14ac:dyDescent="0.35">
      <c r="B50" s="4" t="s">
        <v>7</v>
      </c>
      <c r="C50" s="8">
        <v>600</v>
      </c>
      <c r="E50" s="8"/>
      <c r="G50" s="9" t="s">
        <v>4</v>
      </c>
      <c r="H50" s="8">
        <v>5600</v>
      </c>
      <c r="I50" s="9" t="s">
        <v>10</v>
      </c>
      <c r="J50" s="8">
        <v>40370</v>
      </c>
    </row>
    <row r="51" spans="1:10" ht="21" x14ac:dyDescent="0.35">
      <c r="B51" s="9" t="s">
        <v>8</v>
      </c>
      <c r="C51" s="8">
        <v>4000</v>
      </c>
      <c r="D51" s="4"/>
      <c r="E51" s="8"/>
      <c r="G51" s="9" t="s">
        <v>6</v>
      </c>
      <c r="H51" s="8">
        <v>580</v>
      </c>
      <c r="I51" s="6" t="s">
        <v>11</v>
      </c>
      <c r="J51" s="7">
        <v>1200</v>
      </c>
    </row>
    <row r="52" spans="1:10" ht="21" x14ac:dyDescent="0.35">
      <c r="B52" s="4" t="s">
        <v>13</v>
      </c>
      <c r="C52" s="8">
        <v>7500</v>
      </c>
      <c r="D52" s="4"/>
      <c r="E52" s="8"/>
      <c r="G52" s="6" t="s">
        <v>5</v>
      </c>
      <c r="H52" s="7">
        <v>27720</v>
      </c>
      <c r="I52" s="9" t="s">
        <v>9</v>
      </c>
      <c r="J52" s="8">
        <v>2300</v>
      </c>
    </row>
    <row r="53" spans="1:10" ht="21" x14ac:dyDescent="0.35">
      <c r="B53" s="4"/>
      <c r="C53" s="8"/>
      <c r="D53" s="4"/>
      <c r="E53" s="8"/>
      <c r="G53" s="9" t="s">
        <v>7</v>
      </c>
      <c r="H53" s="8">
        <v>950</v>
      </c>
      <c r="I53" s="10"/>
      <c r="J53" s="8"/>
    </row>
    <row r="54" spans="1:10" ht="21" x14ac:dyDescent="0.35">
      <c r="B54" s="4"/>
      <c r="C54" s="7">
        <f>SUM(C47:C53)</f>
        <v>40600</v>
      </c>
      <c r="D54" s="4"/>
      <c r="E54" s="7">
        <v>40600</v>
      </c>
      <c r="G54" s="9" t="s">
        <v>8</v>
      </c>
      <c r="H54" s="8">
        <v>1520</v>
      </c>
      <c r="I54" s="9"/>
      <c r="J54" s="8"/>
    </row>
    <row r="55" spans="1:10" ht="21" x14ac:dyDescent="0.35">
      <c r="G55" s="9" t="s">
        <v>13</v>
      </c>
      <c r="H55" s="8">
        <v>7500</v>
      </c>
      <c r="I55" s="9"/>
      <c r="J55" s="8"/>
    </row>
    <row r="56" spans="1:10" ht="21" x14ac:dyDescent="0.35">
      <c r="B56" t="s">
        <v>18</v>
      </c>
      <c r="G56" s="9"/>
      <c r="H56" s="8"/>
      <c r="I56" s="9"/>
      <c r="J56" s="8"/>
    </row>
    <row r="57" spans="1:10" ht="21.75" thickBot="1" x14ac:dyDescent="0.4">
      <c r="G57" s="9"/>
      <c r="H57" s="7">
        <f>SUM(H50:H56)</f>
        <v>43870</v>
      </c>
      <c r="I57" s="6"/>
      <c r="J57" s="7">
        <f>SUM(J50:J56)</f>
        <v>43870</v>
      </c>
    </row>
    <row r="58" spans="1:10" ht="21.75" thickBot="1" x14ac:dyDescent="0.4">
      <c r="A58" s="17">
        <v>4</v>
      </c>
      <c r="B58" s="12" t="s">
        <v>15</v>
      </c>
      <c r="C58" s="13"/>
      <c r="D58" s="13"/>
      <c r="E58" s="14"/>
    </row>
    <row r="59" spans="1:10" ht="21.75" thickBot="1" x14ac:dyDescent="0.4">
      <c r="B59" s="15" t="s">
        <v>3</v>
      </c>
      <c r="C59" s="16"/>
      <c r="D59" s="15" t="s">
        <v>0</v>
      </c>
      <c r="E59" s="16"/>
    </row>
    <row r="60" spans="1:10" ht="21" x14ac:dyDescent="0.35">
      <c r="B60" s="3" t="s">
        <v>1</v>
      </c>
      <c r="C60" s="3" t="s">
        <v>2</v>
      </c>
      <c r="D60" s="3" t="s">
        <v>1</v>
      </c>
      <c r="E60" s="3" t="s">
        <v>2</v>
      </c>
    </row>
    <row r="61" spans="1:10" ht="21" x14ac:dyDescent="0.35">
      <c r="B61" s="9" t="s">
        <v>4</v>
      </c>
      <c r="C61" s="8">
        <v>5600</v>
      </c>
      <c r="D61" s="6" t="s">
        <v>10</v>
      </c>
      <c r="E61" s="7">
        <f>E68-E63-E62</f>
        <v>35070</v>
      </c>
    </row>
    <row r="62" spans="1:10" ht="21" x14ac:dyDescent="0.35">
      <c r="B62" s="9" t="s">
        <v>6</v>
      </c>
      <c r="C62" s="8">
        <v>380</v>
      </c>
      <c r="D62" s="9" t="s">
        <v>11</v>
      </c>
      <c r="E62" s="8">
        <v>3500</v>
      </c>
    </row>
    <row r="63" spans="1:10" ht="21" x14ac:dyDescent="0.35">
      <c r="B63" s="9" t="s">
        <v>5</v>
      </c>
      <c r="C63" s="8">
        <v>22520</v>
      </c>
      <c r="D63" s="9" t="s">
        <v>9</v>
      </c>
      <c r="E63" s="8">
        <v>2300</v>
      </c>
    </row>
    <row r="64" spans="1:10" ht="21" x14ac:dyDescent="0.35">
      <c r="B64" s="9" t="s">
        <v>7</v>
      </c>
      <c r="C64" s="8">
        <v>950</v>
      </c>
      <c r="D64" s="10"/>
      <c r="E64" s="8"/>
    </row>
    <row r="65" spans="2:8" ht="21" x14ac:dyDescent="0.35">
      <c r="B65" s="6" t="s">
        <v>8</v>
      </c>
      <c r="C65" s="7">
        <v>3920</v>
      </c>
      <c r="D65" s="9"/>
      <c r="E65" s="8"/>
    </row>
    <row r="66" spans="2:8" ht="21" x14ac:dyDescent="0.35">
      <c r="B66" s="6" t="s">
        <v>13</v>
      </c>
      <c r="C66" s="7">
        <v>7500</v>
      </c>
      <c r="D66" s="9"/>
      <c r="E66" s="8"/>
    </row>
    <row r="67" spans="2:8" ht="21" x14ac:dyDescent="0.35">
      <c r="B67" s="9"/>
      <c r="C67" s="8"/>
      <c r="D67" s="9"/>
      <c r="E67" s="8"/>
    </row>
    <row r="68" spans="2:8" ht="21" x14ac:dyDescent="0.35">
      <c r="B68" s="9"/>
      <c r="C68" s="8">
        <f>SUM(C61:C67)</f>
        <v>40870</v>
      </c>
      <c r="D68" s="9"/>
      <c r="E68" s="8">
        <v>40870</v>
      </c>
    </row>
    <row r="76" spans="2:8" x14ac:dyDescent="0.3">
      <c r="H76" s="11"/>
    </row>
    <row r="126" spans="5:5" x14ac:dyDescent="0.3">
      <c r="E126" s="11"/>
    </row>
  </sheetData>
  <mergeCells count="27">
    <mergeCell ref="G47:J47"/>
    <mergeCell ref="G48:H48"/>
    <mergeCell ref="I48:J48"/>
    <mergeCell ref="G19:J19"/>
    <mergeCell ref="G20:H20"/>
    <mergeCell ref="I20:J20"/>
    <mergeCell ref="G33:J33"/>
    <mergeCell ref="G34:H34"/>
    <mergeCell ref="I34:J34"/>
    <mergeCell ref="B2:E2"/>
    <mergeCell ref="B3:C3"/>
    <mergeCell ref="D3:E3"/>
    <mergeCell ref="B16:E16"/>
    <mergeCell ref="B17:C17"/>
    <mergeCell ref="D17:E17"/>
    <mergeCell ref="B30:E30"/>
    <mergeCell ref="B31:C31"/>
    <mergeCell ref="D31:E31"/>
    <mergeCell ref="B44:E44"/>
    <mergeCell ref="B45:C45"/>
    <mergeCell ref="D45:E45"/>
    <mergeCell ref="B58:E58"/>
    <mergeCell ref="B59:C59"/>
    <mergeCell ref="D59:E59"/>
    <mergeCell ref="G5:J5"/>
    <mergeCell ref="G6:H6"/>
    <mergeCell ref="I6:J6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arjanvan'tland</cp:lastModifiedBy>
  <cp:lastPrinted>2016-11-28T13:38:25Z</cp:lastPrinted>
  <dcterms:created xsi:type="dcterms:W3CDTF">2015-08-30T09:07:39Z</dcterms:created>
  <dcterms:modified xsi:type="dcterms:W3CDTF">2016-11-28T13:42:35Z</dcterms:modified>
</cp:coreProperties>
</file>